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hiroshi/OneDrive/nmri_web/cfd_rd/cfdws15/Instructions_KCS/Case_2.10/"/>
    </mc:Choice>
  </mc:AlternateContent>
  <bookViews>
    <workbookView xWindow="14760" yWindow="2440" windowWidth="36520" windowHeight="2506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6" i="1" l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B36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C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B18" i="1"/>
  <c r="B9" i="1"/>
</calcChain>
</file>

<file path=xl/comments1.xml><?xml version="1.0" encoding="utf-8"?>
<comments xmlns="http://schemas.openxmlformats.org/spreadsheetml/2006/main">
  <authors>
    <author>Microsoft Office ユーザー</author>
  </authors>
  <commentList>
    <comment ref="K5" authorId="0">
      <text>
        <r>
          <rPr>
            <b/>
            <sz val="20"/>
            <color indexed="81"/>
            <rFont val="ＭＳ Ｐゴシック"/>
            <charset val="128"/>
          </rPr>
          <t>NOTE: Normalize by Lpp.</t>
        </r>
        <r>
          <rPr>
            <sz val="11"/>
            <color indexed="81"/>
            <rFont val="ＭＳ Ｐゴシック"/>
            <charset val="128"/>
          </rPr>
          <t xml:space="preserve">
</t>
        </r>
      </text>
    </comment>
    <comment ref="T5" authorId="0">
      <text>
        <r>
          <rPr>
            <b/>
            <sz val="20"/>
            <color indexed="81"/>
            <rFont val="ＭＳ Ｐゴシック"/>
            <charset val="128"/>
          </rPr>
          <t>NOTE: in degree</t>
        </r>
      </text>
    </comment>
  </commentList>
</comments>
</file>

<file path=xl/sharedStrings.xml><?xml version="1.0" encoding="utf-8"?>
<sst xmlns="http://schemas.openxmlformats.org/spreadsheetml/2006/main" count="259" uniqueCount="88">
  <si>
    <t xml:space="preserve">Table 2-10-1-0: harmonic amplitudes and harmonic phases of the total resistance coefficient(CT), sinage(z), and trim(θ) for FRzθ KCS in calm water, </t>
  </si>
  <si>
    <t xml:space="preserve">Re=1.074×107, Fr=0.261 in calm water </t>
  </si>
  <si>
    <t>C0</t>
  </si>
  <si>
    <t>CT</t>
  </si>
  <si>
    <t>z</t>
  </si>
  <si>
    <t xml:space="preserve">θ </t>
  </si>
  <si>
    <t>0th</t>
  </si>
  <si>
    <t>1st</t>
  </si>
  <si>
    <t>2nd</t>
  </si>
  <si>
    <t>3rd</t>
  </si>
  <si>
    <t>4th</t>
  </si>
  <si>
    <t>EFD (D)</t>
  </si>
  <si>
    <t>[Identifier] (S)</t>
  </si>
  <si>
    <t>E%D</t>
  </si>
  <si>
    <t xml:space="preserve">Table 2-10-1-1: harmonic amplitudes and harmonic phases of the total resistance coefficient(CT), heave motion(z), pitch angle(θ) and wave amplitude(z) for FRzθ KCS in head waves, </t>
  </si>
  <si>
    <t xml:space="preserve">Re=1.074×107, Fr=0.261, wave length λ=3.949m, wave height Hs=62mm </t>
  </si>
  <si>
    <t>C1</t>
  </si>
  <si>
    <t xml:space="preserve">Table 2-10-1-2: harmonic amplitudes and harmonic phases of the total resistance coefficient(CT), heave motion(z), pitch angle(θ) and wave amplitude(z) for FRzθ KCS in head waves, </t>
  </si>
  <si>
    <t xml:space="preserve">Re=1.074×107, Fr=0.261, wave length λ=5.164m, wave height Hs=78mm </t>
  </si>
  <si>
    <t>C2</t>
  </si>
  <si>
    <t xml:space="preserve">Table 2-10-1-3: harmonic amplitudes and harmonic phases of the total resistance coefficient(CT), heave motion(z), pitch angle(θ) and wave amplitude(z) for FRzθ KCS in head waves, </t>
  </si>
  <si>
    <t>Re=1.074×107, Fr=0.261, wave length λ=6.979m, wave height Hs=123mm</t>
  </si>
  <si>
    <t>C3****</t>
  </si>
  <si>
    <t>****only mean value of resistance available due to resonans in setup</t>
  </si>
  <si>
    <t xml:space="preserve">Table 2-10-1-4: harmonic amplitudes and harmonic phases of the total resistance coefficient(CT), heave motion(z), pitch angle(θ) and wave amplitude(z) for FRzθ KCS in head waves, </t>
  </si>
  <si>
    <t xml:space="preserve">Re=1.074×107, Fr=0.261, wave length λ=8.321m, wave height Hs=149mm  </t>
  </si>
  <si>
    <t>C4</t>
  </si>
  <si>
    <t xml:space="preserve">Table 2-10-1-5: harmonic amplitudes and harmonic phases of the total resistance coefficient(CT), heave motion(z), pitch angle(θ) and wave amplitude(z) for FRzθ KCS in head waves, </t>
  </si>
  <si>
    <t xml:space="preserve">Re=1.074×107, Fr=0.261, wave length λ=11.840m, wave height Hs=196mm </t>
  </si>
  <si>
    <t>C5</t>
  </si>
  <si>
    <r>
      <rPr>
        <sz val="18"/>
        <color indexed="8"/>
        <rFont val="Symbol"/>
        <charset val="2"/>
      </rPr>
      <t>·</t>
    </r>
    <r>
      <rPr>
        <sz val="18"/>
        <color indexed="8"/>
        <rFont val="Times New Roman"/>
      </rPr>
      <t xml:space="preserve">   Resistance and moment coefficients are based on wetted surface area (S/L</t>
    </r>
    <r>
      <rPr>
        <vertAlign val="superscript"/>
        <sz val="18"/>
        <color indexed="8"/>
        <rFont val="Times New Roman"/>
      </rPr>
      <t>2</t>
    </r>
    <r>
      <rPr>
        <sz val="18"/>
        <color indexed="8"/>
        <rFont val="Times New Roman"/>
      </rPr>
      <t xml:space="preserve">) = 0.1818 </t>
    </r>
    <r>
      <rPr>
        <b/>
        <sz val="18"/>
        <color indexed="10"/>
        <rFont val="Times New Roman"/>
      </rPr>
      <t>with</t>
    </r>
    <r>
      <rPr>
        <sz val="18"/>
        <color indexed="8"/>
        <rFont val="Times New Roman"/>
      </rPr>
      <t xml:space="preserve"> rudder for static orientation in calm water</t>
    </r>
    <phoneticPr fontId="5" type="noConversion"/>
  </si>
  <si>
    <r>
      <rPr>
        <sz val="18"/>
        <color indexed="8"/>
        <rFont val="Symbol"/>
        <charset val="2"/>
      </rPr>
      <t>·</t>
    </r>
    <r>
      <rPr>
        <sz val="18"/>
        <color indexed="8"/>
        <rFont val="Times New Roman"/>
      </rPr>
      <t>   Comparison Error, E%D=(D-S)/D×100, where D is the EFD value, and S is the simulation value.</t>
    </r>
  </si>
  <si>
    <r>
      <t>Amplitude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</si>
  <si>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t>Phase  [rad]</t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</si>
  <si>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</si>
  <si>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</si>
  <si>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</si>
  <si>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t>Phase  [rad]</t>
    <phoneticPr fontId="5" type="noConversion"/>
  </si>
  <si>
    <r>
      <t xml:space="preserve">Amplitude ( /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</si>
  <si>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</si>
  <si>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</si>
  <si>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</si>
  <si>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</si>
  <si>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</si>
  <si>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</si>
  <si>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</si>
  <si>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</si>
  <si>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</si>
  <si>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</si>
  <si>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</si>
  <si>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</si>
  <si>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</si>
  <si>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</si>
  <si>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</si>
  <si>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</si>
  <si>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</si>
  <si>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</si>
  <si>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</si>
  <si>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t>Amplitude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</si>
  <si>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r>
      <t xml:space="preserve">Amplitude ( /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</si>
  <si>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</si>
  <si>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</si>
  <si>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t>Phase  [rad]</t>
    <phoneticPr fontId="5" type="noConversion"/>
  </si>
  <si>
    <r>
      <t xml:space="preserve">Amplitude ( / k </t>
    </r>
    <r>
      <rPr>
        <b/>
        <sz val="18"/>
        <color indexed="8"/>
        <rFont val="Symbol"/>
        <charset val="2"/>
      </rPr>
      <t>z</t>
    </r>
    <r>
      <rPr>
        <b/>
        <sz val="18"/>
        <color indexed="8"/>
        <rFont val="Times New Roman"/>
      </rPr>
      <t xml:space="preserve"> 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</si>
  <si>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Amplitude
(/Lpp)</t>
    </r>
    <phoneticPr fontId="5" type="noConversion"/>
  </si>
  <si>
    <r>
      <t>1</t>
    </r>
    <r>
      <rPr>
        <b/>
        <vertAlign val="superscript"/>
        <sz val="18"/>
        <color indexed="8"/>
        <rFont val="Times New Roman"/>
      </rPr>
      <t>st</t>
    </r>
    <r>
      <rPr>
        <b/>
        <sz val="18"/>
        <color indexed="8"/>
        <rFont val="Times New Roman"/>
      </rPr>
      <t xml:space="preserve"> Phase
[rad]</t>
    </r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</si>
  <si>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</si>
  <si>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</si>
  <si>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</si>
  <si>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</si>
  <si>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</si>
  <si>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t>Phase  [rad]</t>
    <phoneticPr fontId="5" type="noConversion"/>
  </si>
  <si>
    <t>0th</t>
    <phoneticPr fontId="5" type="noConversion"/>
  </si>
  <si>
    <t>1st</t>
    <phoneticPr fontId="5" type="noConversion"/>
  </si>
  <si>
    <t>2nd</t>
    <phoneticPr fontId="5" type="noConversion"/>
  </si>
  <si>
    <t>3rd</t>
    <phoneticPr fontId="5" type="noConversion"/>
  </si>
  <si>
    <t>4th</t>
    <phoneticPr fontId="5" type="noConversion"/>
  </si>
  <si>
    <r>
      <rPr>
        <sz val="18"/>
        <color indexed="8"/>
        <rFont val="Symbol"/>
        <charset val="2"/>
      </rPr>
      <t>·</t>
    </r>
    <r>
      <rPr>
        <sz val="18"/>
        <color indexed="8"/>
        <rFont val="Times New Roman"/>
      </rPr>
      <t xml:space="preserve">   </t>
    </r>
    <r>
      <rPr>
        <sz val="18"/>
        <color indexed="10"/>
        <rFont val="Times New Roman"/>
      </rPr>
      <t>[Identifier]</t>
    </r>
    <r>
      <rPr>
        <sz val="18"/>
        <color indexed="8"/>
        <rFont val="Times New Roman"/>
      </rPr>
      <t>: [Institute Name]/[Solver Name].    e.g.   NMRI/SURFv7</t>
    </r>
    <phoneticPr fontId="5" type="noConversion"/>
  </si>
  <si>
    <r>
      <t>C</t>
    </r>
    <r>
      <rPr>
        <b/>
        <vertAlign val="subscript"/>
        <sz val="18"/>
        <color indexed="8"/>
        <rFont val="Times New Roman"/>
      </rPr>
      <t>T</t>
    </r>
  </si>
  <si>
    <t>sinakge</t>
    <phoneticPr fontId="5" type="noConversion"/>
  </si>
  <si>
    <t>trim</t>
    <phoneticPr fontId="5" type="noConversion"/>
  </si>
  <si>
    <r>
      <t>Mean value ×10</t>
    </r>
    <r>
      <rPr>
        <b/>
        <vertAlign val="superscript"/>
        <sz val="18"/>
        <color indexed="8"/>
        <rFont val="Times New Roman"/>
      </rPr>
      <t>3</t>
    </r>
    <phoneticPr fontId="5" type="noConversion"/>
  </si>
  <si>
    <t>Phase  [rad]</t>
    <phoneticPr fontId="5" type="noConversion"/>
  </si>
  <si>
    <r>
      <t>Mean value ( / L</t>
    </r>
    <r>
      <rPr>
        <b/>
        <vertAlign val="subscript"/>
        <sz val="18"/>
        <color indexed="8"/>
        <rFont val="Times New Roman"/>
      </rPr>
      <t>PP</t>
    </r>
    <r>
      <rPr>
        <b/>
        <sz val="18"/>
        <color indexed="8"/>
        <rFont val="Times New Roman"/>
      </rPr>
      <t xml:space="preserve"> )</t>
    </r>
    <phoneticPr fontId="5" type="noConversion"/>
  </si>
  <si>
    <t>Phase  [rad]</t>
    <phoneticPr fontId="5" type="noConversion"/>
  </si>
  <si>
    <t>Mean value [deg]</t>
    <phoneticPr fontId="5" type="noConversion"/>
  </si>
  <si>
    <t>Phase  [rad]</t>
    <phoneticPr fontId="5" type="noConversion"/>
  </si>
  <si>
    <t>4th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</si>
</sst>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0.000E+00"/>
    <numFmt numFmtId="178" formatCode="0.0000_ "/>
  </numFmts>
  <fonts count="21" x14ac:knownFonts="1">
    <font>
      <sz val="12"/>
      <color theme="1"/>
      <name val="ＭＳ Ｐゴシック"/>
      <family val="2"/>
      <charset val="128"/>
      <scheme val="minor"/>
    </font>
    <font>
      <sz val="18"/>
      <color indexed="8"/>
      <name val="Times New Roman"/>
    </font>
    <font>
      <b/>
      <sz val="20"/>
      <color indexed="8"/>
      <name val="Times New Roman"/>
    </font>
    <font>
      <sz val="20"/>
      <color indexed="8"/>
      <name val="Times New Roman"/>
    </font>
    <font>
      <b/>
      <sz val="20"/>
      <color rgb="FFFF0000"/>
      <name val="Times New Roman"/>
    </font>
    <font>
      <sz val="9"/>
      <name val="宋体"/>
      <charset val="134"/>
    </font>
    <font>
      <b/>
      <sz val="18"/>
      <color indexed="8"/>
      <name val="Times New Roman"/>
    </font>
    <font>
      <b/>
      <sz val="18"/>
      <color indexed="8"/>
      <name val="Symbol"/>
      <charset val="2"/>
    </font>
    <font>
      <b/>
      <sz val="18"/>
      <color indexed="10"/>
      <name val="Times New Roman"/>
    </font>
    <font>
      <b/>
      <sz val="18"/>
      <color rgb="FF0070C0"/>
      <name val="Times New Roman"/>
    </font>
    <font>
      <sz val="18"/>
      <color rgb="FFFF0000"/>
      <name val="Times New Roman"/>
    </font>
    <font>
      <sz val="18"/>
      <color theme="1"/>
      <name val="Times New Roman"/>
    </font>
    <font>
      <sz val="18"/>
      <color indexed="8"/>
      <name val="Symbol"/>
      <charset val="2"/>
    </font>
    <font>
      <vertAlign val="superscript"/>
      <sz val="18"/>
      <color indexed="8"/>
      <name val="Times New Roman"/>
    </font>
    <font>
      <sz val="18"/>
      <color indexed="10"/>
      <name val="Times New Roman"/>
    </font>
    <font>
      <b/>
      <vertAlign val="superscript"/>
      <sz val="18"/>
      <color indexed="8"/>
      <name val="Times New Roman"/>
    </font>
    <font>
      <b/>
      <vertAlign val="subscript"/>
      <sz val="18"/>
      <color indexed="8"/>
      <name val="Times New Roman"/>
    </font>
    <font>
      <b/>
      <sz val="20"/>
      <color indexed="81"/>
      <name val="ＭＳ Ｐゴシック"/>
      <charset val="128"/>
    </font>
    <font>
      <sz val="11"/>
      <color indexed="81"/>
      <name val="ＭＳ Ｐゴシック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theme="7" tint="0.39994506668294322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 diagonalUp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 diagonalUp="1">
      <left/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6" borderId="0" xfId="0" applyFont="1" applyFill="1"/>
    <xf numFmtId="0" fontId="1" fillId="6" borderId="0" xfId="0" applyFont="1" applyFill="1"/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0" fontId="1" fillId="0" borderId="11" xfId="0" applyNumberFormat="1" applyFont="1" applyBorder="1" applyAlignment="1">
      <alignment horizontal="center" vertical="center" wrapText="1"/>
    </xf>
    <xf numFmtId="177" fontId="9" fillId="0" borderId="14" xfId="0" applyNumberFormat="1" applyFont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 wrapText="1"/>
    </xf>
    <xf numFmtId="178" fontId="9" fillId="0" borderId="14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1" fontId="8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6" fillId="9" borderId="19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59"/>
  <sheetViews>
    <sheetView tabSelected="1" zoomScale="60" zoomScaleNormal="60" zoomScalePageLayoutView="60" workbookViewId="0">
      <selection activeCell="AF9" sqref="AF9"/>
    </sheetView>
  </sheetViews>
  <sheetFormatPr baseColWidth="12" defaultRowHeight="15" x14ac:dyDescent="0.15"/>
  <cols>
    <col min="1" max="1" width="36.83203125" customWidth="1"/>
    <col min="2" max="10" width="13.1640625" bestFit="1" customWidth="1"/>
    <col min="11" max="11" width="16.33203125" bestFit="1" customWidth="1"/>
    <col min="12" max="28" width="13.1640625" bestFit="1" customWidth="1"/>
    <col min="29" max="29" width="19.6640625" bestFit="1" customWidth="1"/>
    <col min="30" max="30" width="13.5" bestFit="1" customWidth="1"/>
  </cols>
  <sheetData>
    <row r="1" spans="1:31" ht="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"/>
    </row>
    <row r="3" spans="1:31" ht="26" thickBot="1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4" thickBot="1" x14ac:dyDescent="0.3">
      <c r="A4" s="35" t="s">
        <v>2</v>
      </c>
      <c r="B4" s="38" t="s">
        <v>78</v>
      </c>
      <c r="C4" s="39"/>
      <c r="D4" s="39"/>
      <c r="E4" s="39"/>
      <c r="F4" s="39"/>
      <c r="G4" s="39"/>
      <c r="H4" s="39"/>
      <c r="I4" s="39"/>
      <c r="J4" s="40"/>
      <c r="K4" s="38" t="s">
        <v>79</v>
      </c>
      <c r="L4" s="39"/>
      <c r="M4" s="39"/>
      <c r="N4" s="39"/>
      <c r="O4" s="39"/>
      <c r="P4" s="39"/>
      <c r="Q4" s="39"/>
      <c r="R4" s="39"/>
      <c r="S4" s="40"/>
      <c r="T4" s="38" t="s">
        <v>80</v>
      </c>
      <c r="U4" s="39"/>
      <c r="V4" s="39"/>
      <c r="W4" s="39"/>
      <c r="X4" s="39"/>
      <c r="Y4" s="39"/>
      <c r="Z4" s="39"/>
      <c r="AA4" s="39"/>
      <c r="AB4" s="41"/>
      <c r="AC4" s="42" t="s">
        <v>4</v>
      </c>
      <c r="AD4" s="43"/>
      <c r="AE4" s="2"/>
    </row>
    <row r="5" spans="1:31" ht="24" customHeight="1" thickBot="1" x14ac:dyDescent="0.3">
      <c r="A5" s="36"/>
      <c r="B5" s="60" t="s">
        <v>81</v>
      </c>
      <c r="C5" s="61"/>
      <c r="D5" s="61"/>
      <c r="E5" s="61"/>
      <c r="F5" s="62"/>
      <c r="G5" s="38" t="s">
        <v>82</v>
      </c>
      <c r="H5" s="47"/>
      <c r="I5" s="47"/>
      <c r="J5" s="46"/>
      <c r="K5" s="63" t="s">
        <v>83</v>
      </c>
      <c r="L5" s="64"/>
      <c r="M5" s="64"/>
      <c r="N5" s="64"/>
      <c r="O5" s="65"/>
      <c r="P5" s="38" t="s">
        <v>84</v>
      </c>
      <c r="Q5" s="47"/>
      <c r="R5" s="47"/>
      <c r="S5" s="46"/>
      <c r="T5" s="66" t="s">
        <v>85</v>
      </c>
      <c r="U5" s="67"/>
      <c r="V5" s="67"/>
      <c r="W5" s="67"/>
      <c r="X5" s="68"/>
      <c r="Y5" s="38" t="s">
        <v>86</v>
      </c>
      <c r="Z5" s="47"/>
      <c r="AA5" s="47"/>
      <c r="AB5" s="46"/>
      <c r="AC5" s="48" t="s">
        <v>34</v>
      </c>
      <c r="AD5" s="50" t="s">
        <v>35</v>
      </c>
      <c r="AE5" s="2"/>
    </row>
    <row r="6" spans="1:31" ht="24" thickBot="1" x14ac:dyDescent="0.3">
      <c r="A6" s="37"/>
      <c r="B6" s="69"/>
      <c r="C6" s="70"/>
      <c r="D6" s="70"/>
      <c r="E6" s="70"/>
      <c r="F6" s="71"/>
      <c r="G6" s="5" t="s">
        <v>6</v>
      </c>
      <c r="H6" s="6" t="s">
        <v>7</v>
      </c>
      <c r="I6" s="6" t="s">
        <v>8</v>
      </c>
      <c r="J6" s="6" t="s">
        <v>9</v>
      </c>
      <c r="K6" s="72"/>
      <c r="L6" s="73"/>
      <c r="M6" s="73"/>
      <c r="N6" s="73"/>
      <c r="O6" s="74"/>
      <c r="P6" s="6" t="s">
        <v>7</v>
      </c>
      <c r="Q6" s="6" t="s">
        <v>8</v>
      </c>
      <c r="R6" s="6" t="s">
        <v>9</v>
      </c>
      <c r="S6" s="6" t="s">
        <v>87</v>
      </c>
      <c r="T6" s="75"/>
      <c r="U6" s="76"/>
      <c r="V6" s="76"/>
      <c r="W6" s="76"/>
      <c r="X6" s="77"/>
      <c r="Y6" s="6" t="s">
        <v>7</v>
      </c>
      <c r="Z6" s="6" t="s">
        <v>8</v>
      </c>
      <c r="AA6" s="6" t="s">
        <v>9</v>
      </c>
      <c r="AB6" s="6" t="s">
        <v>87</v>
      </c>
      <c r="AC6" s="49"/>
      <c r="AD6" s="51"/>
      <c r="AE6" s="2"/>
    </row>
    <row r="7" spans="1:31" ht="24" thickBot="1" x14ac:dyDescent="0.3">
      <c r="A7" s="7" t="s">
        <v>11</v>
      </c>
      <c r="B7" s="30">
        <v>3.8351482898334042</v>
      </c>
      <c r="C7" s="8"/>
      <c r="D7" s="9"/>
      <c r="E7" s="9"/>
      <c r="F7" s="9"/>
      <c r="G7" s="9"/>
      <c r="H7" s="9"/>
      <c r="I7" s="9"/>
      <c r="J7" s="9"/>
      <c r="K7" s="25">
        <v>-2.0740667523310601E-3</v>
      </c>
      <c r="L7" s="8"/>
      <c r="M7" s="9"/>
      <c r="N7" s="9"/>
      <c r="O7" s="9"/>
      <c r="P7" s="9"/>
      <c r="Q7" s="9"/>
      <c r="R7" s="9"/>
      <c r="S7" s="9"/>
      <c r="T7" s="27">
        <v>-0.16458800000000001</v>
      </c>
      <c r="U7" s="8"/>
      <c r="V7" s="9"/>
      <c r="W7" s="9"/>
      <c r="X7" s="9"/>
      <c r="Y7" s="9"/>
      <c r="Z7" s="9"/>
      <c r="AA7" s="9"/>
      <c r="AB7" s="9"/>
      <c r="AC7" s="9"/>
      <c r="AD7" s="9"/>
      <c r="AE7" s="2"/>
    </row>
    <row r="8" spans="1:31" ht="24" thickBot="1" x14ac:dyDescent="0.3">
      <c r="A8" s="10" t="s">
        <v>12</v>
      </c>
      <c r="B8" s="11"/>
      <c r="C8" s="12"/>
      <c r="D8" s="13"/>
      <c r="E8" s="13"/>
      <c r="F8" s="13"/>
      <c r="G8" s="13"/>
      <c r="H8" s="13"/>
      <c r="I8" s="13"/>
      <c r="J8" s="13"/>
      <c r="K8" s="14"/>
      <c r="L8" s="12"/>
      <c r="M8" s="13"/>
      <c r="N8" s="13"/>
      <c r="O8" s="13"/>
      <c r="P8" s="13"/>
      <c r="Q8" s="13"/>
      <c r="R8" s="13"/>
      <c r="S8" s="13"/>
      <c r="T8" s="11"/>
      <c r="U8" s="12"/>
      <c r="V8" s="13"/>
      <c r="W8" s="13"/>
      <c r="X8" s="13"/>
      <c r="Y8" s="13"/>
      <c r="Z8" s="13"/>
      <c r="AA8" s="13"/>
      <c r="AB8" s="13"/>
      <c r="AC8" s="13"/>
      <c r="AD8" s="13"/>
      <c r="AE8" s="2"/>
    </row>
    <row r="9" spans="1:31" ht="24" thickBot="1" x14ac:dyDescent="0.3">
      <c r="A9" s="7" t="s">
        <v>13</v>
      </c>
      <c r="B9" s="24">
        <f>(B7-B8)/B7</f>
        <v>1</v>
      </c>
      <c r="C9" s="12"/>
      <c r="D9" s="13"/>
      <c r="E9" s="13"/>
      <c r="F9" s="13"/>
      <c r="G9" s="13"/>
      <c r="H9" s="13"/>
      <c r="I9" s="13"/>
      <c r="J9" s="13"/>
      <c r="K9" s="14"/>
      <c r="L9" s="12"/>
      <c r="M9" s="13"/>
      <c r="N9" s="13"/>
      <c r="O9" s="13"/>
      <c r="P9" s="13"/>
      <c r="Q9" s="13"/>
      <c r="R9" s="13"/>
      <c r="S9" s="13"/>
      <c r="T9" s="11"/>
      <c r="U9" s="12"/>
      <c r="V9" s="13"/>
      <c r="W9" s="13"/>
      <c r="X9" s="13"/>
      <c r="Y9" s="13"/>
      <c r="Z9" s="13"/>
      <c r="AA9" s="13"/>
      <c r="AB9" s="13"/>
      <c r="AC9" s="13"/>
      <c r="AD9" s="13"/>
      <c r="AE9" s="2"/>
    </row>
    <row r="10" spans="1:31" ht="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25" x14ac:dyDescent="0.25">
      <c r="A11" s="31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2"/>
    </row>
    <row r="12" spans="1:31" ht="26" thickBot="1" x14ac:dyDescent="0.3">
      <c r="A12" s="34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4" thickBot="1" x14ac:dyDescent="0.3">
      <c r="A13" s="35" t="s">
        <v>16</v>
      </c>
      <c r="B13" s="38" t="s">
        <v>3</v>
      </c>
      <c r="C13" s="39"/>
      <c r="D13" s="39"/>
      <c r="E13" s="39"/>
      <c r="F13" s="39"/>
      <c r="G13" s="39"/>
      <c r="H13" s="39"/>
      <c r="I13" s="39"/>
      <c r="J13" s="40"/>
      <c r="K13" s="38" t="s">
        <v>4</v>
      </c>
      <c r="L13" s="39"/>
      <c r="M13" s="39"/>
      <c r="N13" s="39"/>
      <c r="O13" s="39"/>
      <c r="P13" s="39"/>
      <c r="Q13" s="39"/>
      <c r="R13" s="39"/>
      <c r="S13" s="40"/>
      <c r="T13" s="38" t="s">
        <v>5</v>
      </c>
      <c r="U13" s="39"/>
      <c r="V13" s="39"/>
      <c r="W13" s="39"/>
      <c r="X13" s="39"/>
      <c r="Y13" s="39"/>
      <c r="Z13" s="39"/>
      <c r="AA13" s="39"/>
      <c r="AB13" s="41"/>
      <c r="AC13" s="52" t="s">
        <v>4</v>
      </c>
      <c r="AD13" s="53"/>
      <c r="AE13" s="2"/>
    </row>
    <row r="14" spans="1:31" ht="24" customHeight="1" thickBot="1" x14ac:dyDescent="0.3">
      <c r="A14" s="36"/>
      <c r="B14" s="44" t="s">
        <v>36</v>
      </c>
      <c r="C14" s="45"/>
      <c r="D14" s="45"/>
      <c r="E14" s="45"/>
      <c r="F14" s="46"/>
      <c r="G14" s="38" t="s">
        <v>37</v>
      </c>
      <c r="H14" s="47"/>
      <c r="I14" s="47"/>
      <c r="J14" s="46"/>
      <c r="K14" s="54" t="s">
        <v>38</v>
      </c>
      <c r="L14" s="55"/>
      <c r="M14" s="55"/>
      <c r="N14" s="55"/>
      <c r="O14" s="56"/>
      <c r="P14" s="38" t="s">
        <v>39</v>
      </c>
      <c r="Q14" s="47"/>
      <c r="R14" s="47"/>
      <c r="S14" s="46"/>
      <c r="T14" s="57" t="s">
        <v>40</v>
      </c>
      <c r="U14" s="58"/>
      <c r="V14" s="58"/>
      <c r="W14" s="58"/>
      <c r="X14" s="59"/>
      <c r="Y14" s="38" t="s">
        <v>37</v>
      </c>
      <c r="Z14" s="47"/>
      <c r="AA14" s="47"/>
      <c r="AB14" s="46"/>
      <c r="AC14" s="48" t="s">
        <v>41</v>
      </c>
      <c r="AD14" s="50" t="s">
        <v>42</v>
      </c>
      <c r="AE14" s="2"/>
    </row>
    <row r="15" spans="1:31" ht="24" thickBot="1" x14ac:dyDescent="0.3">
      <c r="A15" s="37"/>
      <c r="B15" s="4" t="s">
        <v>43</v>
      </c>
      <c r="C15" s="4" t="s">
        <v>44</v>
      </c>
      <c r="D15" s="4" t="s">
        <v>45</v>
      </c>
      <c r="E15" s="4" t="s">
        <v>46</v>
      </c>
      <c r="F15" s="4" t="s">
        <v>47</v>
      </c>
      <c r="G15" s="6" t="s">
        <v>7</v>
      </c>
      <c r="H15" s="6" t="s">
        <v>8</v>
      </c>
      <c r="I15" s="6" t="s">
        <v>9</v>
      </c>
      <c r="J15" s="6" t="s">
        <v>47</v>
      </c>
      <c r="K15" s="16" t="s">
        <v>6</v>
      </c>
      <c r="L15" s="16" t="s">
        <v>7</v>
      </c>
      <c r="M15" s="16" t="s">
        <v>8</v>
      </c>
      <c r="N15" s="16" t="s">
        <v>9</v>
      </c>
      <c r="O15" s="16" t="s">
        <v>10</v>
      </c>
      <c r="P15" s="6" t="s">
        <v>7</v>
      </c>
      <c r="Q15" s="6" t="s">
        <v>8</v>
      </c>
      <c r="R15" s="6" t="s">
        <v>9</v>
      </c>
      <c r="S15" s="6" t="s">
        <v>47</v>
      </c>
      <c r="T15" s="17" t="s">
        <v>6</v>
      </c>
      <c r="U15" s="17" t="s">
        <v>7</v>
      </c>
      <c r="V15" s="17" t="s">
        <v>8</v>
      </c>
      <c r="W15" s="17" t="s">
        <v>9</v>
      </c>
      <c r="X15" s="17" t="s">
        <v>10</v>
      </c>
      <c r="Y15" s="6" t="s">
        <v>7</v>
      </c>
      <c r="Z15" s="6" t="s">
        <v>8</v>
      </c>
      <c r="AA15" s="6" t="s">
        <v>9</v>
      </c>
      <c r="AB15" s="6" t="s">
        <v>47</v>
      </c>
      <c r="AC15" s="49"/>
      <c r="AD15" s="51"/>
      <c r="AE15" s="2"/>
    </row>
    <row r="16" spans="1:31" ht="24" thickBot="1" x14ac:dyDescent="0.3">
      <c r="A16" s="7" t="s">
        <v>11</v>
      </c>
      <c r="B16" s="30">
        <v>8.2530858596119039</v>
      </c>
      <c r="C16" s="30">
        <v>3.3235260311934467</v>
      </c>
      <c r="D16" s="30">
        <v>0.52294316222654014</v>
      </c>
      <c r="E16" s="30">
        <v>0.22039152143182972</v>
      </c>
      <c r="F16" s="30">
        <v>4.8506765883600159E-2</v>
      </c>
      <c r="G16" s="26">
        <v>1.0836250000000001</v>
      </c>
      <c r="H16" s="26">
        <v>0.631216</v>
      </c>
      <c r="I16" s="26">
        <v>2.7489703071795861</v>
      </c>
      <c r="J16" s="26">
        <v>-2.3787010000000004</v>
      </c>
      <c r="K16" s="26">
        <v>-0.80915540432088839</v>
      </c>
      <c r="L16" s="26">
        <v>0.12859940290841385</v>
      </c>
      <c r="M16" s="26">
        <v>5.136271708773393E-4</v>
      </c>
      <c r="N16" s="26">
        <v>1.1877628326538471E-3</v>
      </c>
      <c r="O16" s="26">
        <v>4.173220763378382E-4</v>
      </c>
      <c r="P16" s="26">
        <v>-1.5403340000000001</v>
      </c>
      <c r="Q16" s="26">
        <v>-2.3130660000000001</v>
      </c>
      <c r="R16" s="26">
        <v>-2.587853</v>
      </c>
      <c r="S16" s="26">
        <v>-2.6862650000000001</v>
      </c>
      <c r="T16" s="26">
        <v>-0.10777811056538222</v>
      </c>
      <c r="U16" s="26">
        <v>1.6314191893251149E-2</v>
      </c>
      <c r="V16" s="26">
        <v>8.9900779001209151E-4</v>
      </c>
      <c r="W16" s="26">
        <v>2.3839728704981819E-4</v>
      </c>
      <c r="X16" s="26">
        <v>3.3100952707064855E-5</v>
      </c>
      <c r="Y16" s="26">
        <v>-0.849213</v>
      </c>
      <c r="Z16" s="26">
        <v>-2.3343280000000002</v>
      </c>
      <c r="AA16" s="26">
        <v>-2.8912500000000003</v>
      </c>
      <c r="AB16" s="26">
        <v>2.938385307179586</v>
      </c>
      <c r="AC16" s="29">
        <v>5.1317913742545563E-3</v>
      </c>
      <c r="AD16" s="9"/>
      <c r="AE16" s="2"/>
    </row>
    <row r="17" spans="1:31" ht="24" thickBot="1" x14ac:dyDescent="0.3">
      <c r="A17" s="10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8"/>
      <c r="AD17" s="13"/>
      <c r="AE17" s="2"/>
    </row>
    <row r="18" spans="1:31" ht="24" thickBot="1" x14ac:dyDescent="0.3">
      <c r="A18" s="7" t="s">
        <v>13</v>
      </c>
      <c r="B18" s="24">
        <f>(B16-B17)/B16</f>
        <v>1</v>
      </c>
      <c r="C18" s="24">
        <f t="shared" ref="C18:AC18" si="0">(C16-C17)/C16</f>
        <v>1</v>
      </c>
      <c r="D18" s="24">
        <f t="shared" si="0"/>
        <v>1</v>
      </c>
      <c r="E18" s="24">
        <f t="shared" si="0"/>
        <v>1</v>
      </c>
      <c r="F18" s="24">
        <f t="shared" si="0"/>
        <v>1</v>
      </c>
      <c r="G18" s="24">
        <f t="shared" si="0"/>
        <v>1</v>
      </c>
      <c r="H18" s="24">
        <f t="shared" si="0"/>
        <v>1</v>
      </c>
      <c r="I18" s="24">
        <f t="shared" si="0"/>
        <v>1</v>
      </c>
      <c r="J18" s="24">
        <f t="shared" si="0"/>
        <v>1</v>
      </c>
      <c r="K18" s="24">
        <f t="shared" si="0"/>
        <v>1</v>
      </c>
      <c r="L18" s="24">
        <f t="shared" si="0"/>
        <v>1</v>
      </c>
      <c r="M18" s="24">
        <f t="shared" si="0"/>
        <v>1</v>
      </c>
      <c r="N18" s="24">
        <f t="shared" si="0"/>
        <v>1</v>
      </c>
      <c r="O18" s="24">
        <f t="shared" si="0"/>
        <v>1</v>
      </c>
      <c r="P18" s="24">
        <f t="shared" si="0"/>
        <v>1</v>
      </c>
      <c r="Q18" s="24">
        <f t="shared" si="0"/>
        <v>1</v>
      </c>
      <c r="R18" s="24">
        <f t="shared" si="0"/>
        <v>1</v>
      </c>
      <c r="S18" s="24">
        <f t="shared" si="0"/>
        <v>1</v>
      </c>
      <c r="T18" s="24">
        <f t="shared" si="0"/>
        <v>1</v>
      </c>
      <c r="U18" s="24">
        <f t="shared" si="0"/>
        <v>1</v>
      </c>
      <c r="V18" s="24">
        <f t="shared" si="0"/>
        <v>1</v>
      </c>
      <c r="W18" s="24">
        <f t="shared" si="0"/>
        <v>1</v>
      </c>
      <c r="X18" s="24">
        <f t="shared" si="0"/>
        <v>1</v>
      </c>
      <c r="Y18" s="24">
        <f t="shared" si="0"/>
        <v>1</v>
      </c>
      <c r="Z18" s="24">
        <f t="shared" si="0"/>
        <v>1</v>
      </c>
      <c r="AA18" s="24">
        <f t="shared" si="0"/>
        <v>1</v>
      </c>
      <c r="AB18" s="24">
        <f t="shared" si="0"/>
        <v>1</v>
      </c>
      <c r="AC18" s="24">
        <f t="shared" si="0"/>
        <v>1</v>
      </c>
      <c r="AD18" s="13"/>
      <c r="AE18" s="2"/>
    </row>
    <row r="19" spans="1:31" ht="23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19"/>
      <c r="AD19" s="19"/>
      <c r="AE19" s="2"/>
    </row>
    <row r="20" spans="1:31" ht="25" x14ac:dyDescent="0.25">
      <c r="A20" s="31" t="s">
        <v>17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2"/>
    </row>
    <row r="21" spans="1:31" ht="26" thickBot="1" x14ac:dyDescent="0.3">
      <c r="A21" s="34" t="s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4" thickBot="1" x14ac:dyDescent="0.3">
      <c r="A22" s="35" t="s">
        <v>19</v>
      </c>
      <c r="B22" s="38" t="s">
        <v>3</v>
      </c>
      <c r="C22" s="39"/>
      <c r="D22" s="39"/>
      <c r="E22" s="39"/>
      <c r="F22" s="39"/>
      <c r="G22" s="39"/>
      <c r="H22" s="39"/>
      <c r="I22" s="39"/>
      <c r="J22" s="40"/>
      <c r="K22" s="38" t="s">
        <v>4</v>
      </c>
      <c r="L22" s="39"/>
      <c r="M22" s="39"/>
      <c r="N22" s="39"/>
      <c r="O22" s="39"/>
      <c r="P22" s="39"/>
      <c r="Q22" s="39"/>
      <c r="R22" s="39"/>
      <c r="S22" s="40"/>
      <c r="T22" s="38" t="s">
        <v>5</v>
      </c>
      <c r="U22" s="39"/>
      <c r="V22" s="39"/>
      <c r="W22" s="39"/>
      <c r="X22" s="39"/>
      <c r="Y22" s="39"/>
      <c r="Z22" s="39"/>
      <c r="AA22" s="39"/>
      <c r="AB22" s="41"/>
      <c r="AC22" s="42" t="s">
        <v>4</v>
      </c>
      <c r="AD22" s="43"/>
      <c r="AE22" s="2"/>
    </row>
    <row r="23" spans="1:31" ht="24" customHeight="1" thickBot="1" x14ac:dyDescent="0.3">
      <c r="A23" s="36"/>
      <c r="B23" s="44" t="s">
        <v>48</v>
      </c>
      <c r="C23" s="45"/>
      <c r="D23" s="45"/>
      <c r="E23" s="45"/>
      <c r="F23" s="46"/>
      <c r="G23" s="38" t="s">
        <v>37</v>
      </c>
      <c r="H23" s="47"/>
      <c r="I23" s="47"/>
      <c r="J23" s="46"/>
      <c r="K23" s="54" t="s">
        <v>49</v>
      </c>
      <c r="L23" s="55"/>
      <c r="M23" s="55"/>
      <c r="N23" s="55"/>
      <c r="O23" s="56"/>
      <c r="P23" s="38" t="s">
        <v>37</v>
      </c>
      <c r="Q23" s="47"/>
      <c r="R23" s="47"/>
      <c r="S23" s="46"/>
      <c r="T23" s="57" t="s">
        <v>50</v>
      </c>
      <c r="U23" s="58"/>
      <c r="V23" s="58"/>
      <c r="W23" s="58"/>
      <c r="X23" s="59"/>
      <c r="Y23" s="38" t="s">
        <v>37</v>
      </c>
      <c r="Z23" s="47"/>
      <c r="AA23" s="47"/>
      <c r="AB23" s="46"/>
      <c r="AC23" s="48" t="s">
        <v>51</v>
      </c>
      <c r="AD23" s="50" t="s">
        <v>52</v>
      </c>
      <c r="AE23" s="2"/>
    </row>
    <row r="24" spans="1:31" ht="24" thickBot="1" x14ac:dyDescent="0.3">
      <c r="A24" s="37"/>
      <c r="B24" s="4" t="s">
        <v>53</v>
      </c>
      <c r="C24" s="4" t="s">
        <v>54</v>
      </c>
      <c r="D24" s="4" t="s">
        <v>55</v>
      </c>
      <c r="E24" s="4" t="s">
        <v>56</v>
      </c>
      <c r="F24" s="4" t="s">
        <v>57</v>
      </c>
      <c r="G24" s="6" t="s">
        <v>7</v>
      </c>
      <c r="H24" s="6" t="s">
        <v>8</v>
      </c>
      <c r="I24" s="6" t="s">
        <v>9</v>
      </c>
      <c r="J24" s="6" t="s">
        <v>57</v>
      </c>
      <c r="K24" s="16" t="s">
        <v>6</v>
      </c>
      <c r="L24" s="16" t="s">
        <v>7</v>
      </c>
      <c r="M24" s="16" t="s">
        <v>8</v>
      </c>
      <c r="N24" s="16" t="s">
        <v>9</v>
      </c>
      <c r="O24" s="16" t="s">
        <v>10</v>
      </c>
      <c r="P24" s="6" t="s">
        <v>7</v>
      </c>
      <c r="Q24" s="6" t="s">
        <v>8</v>
      </c>
      <c r="R24" s="6" t="s">
        <v>9</v>
      </c>
      <c r="S24" s="6" t="s">
        <v>57</v>
      </c>
      <c r="T24" s="17" t="s">
        <v>6</v>
      </c>
      <c r="U24" s="17" t="s">
        <v>7</v>
      </c>
      <c r="V24" s="17" t="s">
        <v>8</v>
      </c>
      <c r="W24" s="17" t="s">
        <v>9</v>
      </c>
      <c r="X24" s="17" t="s">
        <v>10</v>
      </c>
      <c r="Y24" s="6" t="s">
        <v>7</v>
      </c>
      <c r="Z24" s="6" t="s">
        <v>8</v>
      </c>
      <c r="AA24" s="6" t="s">
        <v>9</v>
      </c>
      <c r="AB24" s="6" t="s">
        <v>57</v>
      </c>
      <c r="AC24" s="49"/>
      <c r="AD24" s="51"/>
      <c r="AE24" s="2"/>
    </row>
    <row r="25" spans="1:31" ht="24" thickBot="1" x14ac:dyDescent="0.3">
      <c r="A25" s="7" t="s">
        <v>11</v>
      </c>
      <c r="B25" s="30">
        <v>9.2444247560740358</v>
      </c>
      <c r="C25" s="30">
        <v>5.8440761762149931</v>
      </c>
      <c r="D25" s="30">
        <v>0.10063695884484171</v>
      </c>
      <c r="E25" s="30">
        <v>6.7872649239293838E-3</v>
      </c>
      <c r="F25" s="30">
        <v>1.4157156401023406E-2</v>
      </c>
      <c r="G25" s="26">
        <v>1.3312949999999999</v>
      </c>
      <c r="H25" s="26">
        <v>2.6823799999999998</v>
      </c>
      <c r="I25" s="26">
        <v>-0.63175630717958597</v>
      </c>
      <c r="J25" s="26">
        <v>1.4065186928204128</v>
      </c>
      <c r="K25" s="26">
        <v>-0.62803968947611943</v>
      </c>
      <c r="L25" s="26">
        <v>0.24129864788442754</v>
      </c>
      <c r="M25" s="26">
        <v>4.7812451801963907E-3</v>
      </c>
      <c r="N25" s="26">
        <v>1.2595753431700171E-3</v>
      </c>
      <c r="O25" s="26">
        <v>1.5423371549020616E-4</v>
      </c>
      <c r="P25" s="26">
        <v>-1.4089963071795868</v>
      </c>
      <c r="Q25" s="26">
        <v>2.9754309999999999</v>
      </c>
      <c r="R25" s="26">
        <v>-2.5170656143591721</v>
      </c>
      <c r="S25" s="26">
        <v>1.3933706928204135</v>
      </c>
      <c r="T25" s="26">
        <v>-0.13027625771882623</v>
      </c>
      <c r="U25" s="26">
        <v>0.14556982046053044</v>
      </c>
      <c r="V25" s="26">
        <v>1.7953601357256696E-3</v>
      </c>
      <c r="W25" s="26">
        <v>6.7994333339045686E-4</v>
      </c>
      <c r="X25" s="26">
        <v>1.1946943601871371E-4</v>
      </c>
      <c r="Y25" s="26">
        <v>-1.7768913071795867</v>
      </c>
      <c r="Z25" s="26">
        <v>2.804227</v>
      </c>
      <c r="AA25" s="26">
        <v>-2.8278086143591725</v>
      </c>
      <c r="AB25" s="26">
        <v>-1.2520036143591735</v>
      </c>
      <c r="AC25" s="29">
        <v>6.408685051563375E-3</v>
      </c>
      <c r="AD25" s="9"/>
      <c r="AE25" s="2"/>
    </row>
    <row r="26" spans="1:31" ht="24" thickBot="1" x14ac:dyDescent="0.3">
      <c r="A26" s="10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8"/>
      <c r="AD26" s="13"/>
      <c r="AE26" s="2"/>
    </row>
    <row r="27" spans="1:31" ht="24" thickBot="1" x14ac:dyDescent="0.3">
      <c r="A27" s="7" t="s">
        <v>13</v>
      </c>
      <c r="B27" s="24">
        <f>(B25-B26)/B25</f>
        <v>1</v>
      </c>
      <c r="C27" s="24">
        <f t="shared" ref="C27" si="1">(C25-C26)/C25</f>
        <v>1</v>
      </c>
      <c r="D27" s="24">
        <f t="shared" ref="D27" si="2">(D25-D26)/D25</f>
        <v>1</v>
      </c>
      <c r="E27" s="24">
        <f t="shared" ref="E27" si="3">(E25-E26)/E25</f>
        <v>1</v>
      </c>
      <c r="F27" s="24">
        <f t="shared" ref="F27" si="4">(F25-F26)/F25</f>
        <v>1</v>
      </c>
      <c r="G27" s="24">
        <f t="shared" ref="G27" si="5">(G25-G26)/G25</f>
        <v>1</v>
      </c>
      <c r="H27" s="24">
        <f t="shared" ref="H27" si="6">(H25-H26)/H25</f>
        <v>1</v>
      </c>
      <c r="I27" s="24">
        <f t="shared" ref="I27" si="7">(I25-I26)/I25</f>
        <v>1</v>
      </c>
      <c r="J27" s="24">
        <f t="shared" ref="J27" si="8">(J25-J26)/J25</f>
        <v>1</v>
      </c>
      <c r="K27" s="24">
        <f t="shared" ref="K27" si="9">(K25-K26)/K25</f>
        <v>1</v>
      </c>
      <c r="L27" s="24">
        <f t="shared" ref="L27" si="10">(L25-L26)/L25</f>
        <v>1</v>
      </c>
      <c r="M27" s="24">
        <f t="shared" ref="M27" si="11">(M25-M26)/M25</f>
        <v>1</v>
      </c>
      <c r="N27" s="24">
        <f t="shared" ref="N27" si="12">(N25-N26)/N25</f>
        <v>1</v>
      </c>
      <c r="O27" s="24">
        <f t="shared" ref="O27" si="13">(O25-O26)/O25</f>
        <v>1</v>
      </c>
      <c r="P27" s="24">
        <f t="shared" ref="P27" si="14">(P25-P26)/P25</f>
        <v>1</v>
      </c>
      <c r="Q27" s="24">
        <f t="shared" ref="Q27" si="15">(Q25-Q26)/Q25</f>
        <v>1</v>
      </c>
      <c r="R27" s="24">
        <f t="shared" ref="R27" si="16">(R25-R26)/R25</f>
        <v>1</v>
      </c>
      <c r="S27" s="24">
        <f t="shared" ref="S27" si="17">(S25-S26)/S25</f>
        <v>1</v>
      </c>
      <c r="T27" s="24">
        <f t="shared" ref="T27" si="18">(T25-T26)/T25</f>
        <v>1</v>
      </c>
      <c r="U27" s="24">
        <f t="shared" ref="U27" si="19">(U25-U26)/U25</f>
        <v>1</v>
      </c>
      <c r="V27" s="24">
        <f t="shared" ref="V27" si="20">(V25-V26)/V25</f>
        <v>1</v>
      </c>
      <c r="W27" s="24">
        <f t="shared" ref="W27" si="21">(W25-W26)/W25</f>
        <v>1</v>
      </c>
      <c r="X27" s="24">
        <f t="shared" ref="X27" si="22">(X25-X26)/X25</f>
        <v>1</v>
      </c>
      <c r="Y27" s="24">
        <f t="shared" ref="Y27" si="23">(Y25-Y26)/Y25</f>
        <v>1</v>
      </c>
      <c r="Z27" s="24">
        <f t="shared" ref="Z27" si="24">(Z25-Z26)/Z25</f>
        <v>1</v>
      </c>
      <c r="AA27" s="24">
        <f t="shared" ref="AA27" si="25">(AA25-AA26)/AA25</f>
        <v>1</v>
      </c>
      <c r="AB27" s="24">
        <f t="shared" ref="AB27" si="26">(AB25-AB26)/AB25</f>
        <v>1</v>
      </c>
      <c r="AC27" s="24">
        <f t="shared" ref="AC27" si="27">(AC25-AC26)/AC25</f>
        <v>1</v>
      </c>
      <c r="AD27" s="13"/>
      <c r="AE27" s="2"/>
    </row>
    <row r="28" spans="1:31" ht="25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25" x14ac:dyDescent="0.25">
      <c r="A29" s="31" t="s">
        <v>20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2"/>
    </row>
    <row r="30" spans="1:31" ht="26" thickBot="1" x14ac:dyDescent="0.3">
      <c r="A30" s="34" t="s">
        <v>21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4" thickBot="1" x14ac:dyDescent="0.3">
      <c r="A31" s="35" t="s">
        <v>22</v>
      </c>
      <c r="B31" s="38" t="s">
        <v>3</v>
      </c>
      <c r="C31" s="47"/>
      <c r="D31" s="47"/>
      <c r="E31" s="47"/>
      <c r="F31" s="47"/>
      <c r="G31" s="47"/>
      <c r="H31" s="47"/>
      <c r="I31" s="47"/>
      <c r="J31" s="46"/>
      <c r="K31" s="38" t="s">
        <v>4</v>
      </c>
      <c r="L31" s="39"/>
      <c r="M31" s="39"/>
      <c r="N31" s="39"/>
      <c r="O31" s="39"/>
      <c r="P31" s="39"/>
      <c r="Q31" s="39"/>
      <c r="R31" s="39"/>
      <c r="S31" s="40"/>
      <c r="T31" s="38" t="s">
        <v>5</v>
      </c>
      <c r="U31" s="39"/>
      <c r="V31" s="39"/>
      <c r="W31" s="39"/>
      <c r="X31" s="39"/>
      <c r="Y31" s="39"/>
      <c r="Z31" s="39"/>
      <c r="AA31" s="39"/>
      <c r="AB31" s="41"/>
      <c r="AC31" s="42" t="s">
        <v>4</v>
      </c>
      <c r="AD31" s="43"/>
      <c r="AE31" s="2"/>
    </row>
    <row r="32" spans="1:31" ht="24" customHeight="1" thickBot="1" x14ac:dyDescent="0.3">
      <c r="A32" s="36"/>
      <c r="B32" s="44" t="s">
        <v>58</v>
      </c>
      <c r="C32" s="45"/>
      <c r="D32" s="45"/>
      <c r="E32" s="45"/>
      <c r="F32" s="46"/>
      <c r="G32" s="38" t="s">
        <v>33</v>
      </c>
      <c r="H32" s="47"/>
      <c r="I32" s="47"/>
      <c r="J32" s="46"/>
      <c r="K32" s="54" t="s">
        <v>59</v>
      </c>
      <c r="L32" s="55"/>
      <c r="M32" s="55"/>
      <c r="N32" s="55"/>
      <c r="O32" s="56"/>
      <c r="P32" s="38" t="s">
        <v>33</v>
      </c>
      <c r="Q32" s="47"/>
      <c r="R32" s="47"/>
      <c r="S32" s="46"/>
      <c r="T32" s="57" t="s">
        <v>60</v>
      </c>
      <c r="U32" s="58"/>
      <c r="V32" s="58"/>
      <c r="W32" s="58"/>
      <c r="X32" s="59"/>
      <c r="Y32" s="38" t="s">
        <v>33</v>
      </c>
      <c r="Z32" s="47"/>
      <c r="AA32" s="47"/>
      <c r="AB32" s="46"/>
      <c r="AC32" s="48" t="s">
        <v>41</v>
      </c>
      <c r="AD32" s="50" t="s">
        <v>61</v>
      </c>
      <c r="AE32" s="2"/>
    </row>
    <row r="33" spans="1:31" ht="24" thickBot="1" x14ac:dyDescent="0.3">
      <c r="A33" s="37"/>
      <c r="B33" s="4" t="s">
        <v>43</v>
      </c>
      <c r="C33" s="4" t="s">
        <v>44</v>
      </c>
      <c r="D33" s="4" t="s">
        <v>45</v>
      </c>
      <c r="E33" s="4" t="s">
        <v>46</v>
      </c>
      <c r="F33" s="4" t="s">
        <v>47</v>
      </c>
      <c r="G33" s="6" t="s">
        <v>7</v>
      </c>
      <c r="H33" s="6" t="s">
        <v>8</v>
      </c>
      <c r="I33" s="6" t="s">
        <v>9</v>
      </c>
      <c r="J33" s="6" t="s">
        <v>47</v>
      </c>
      <c r="K33" s="16" t="s">
        <v>6</v>
      </c>
      <c r="L33" s="16" t="s">
        <v>7</v>
      </c>
      <c r="M33" s="16" t="s">
        <v>8</v>
      </c>
      <c r="N33" s="16" t="s">
        <v>9</v>
      </c>
      <c r="O33" s="16" t="s">
        <v>10</v>
      </c>
      <c r="P33" s="6" t="s">
        <v>7</v>
      </c>
      <c r="Q33" s="6" t="s">
        <v>8</v>
      </c>
      <c r="R33" s="6" t="s">
        <v>9</v>
      </c>
      <c r="S33" s="6" t="s">
        <v>47</v>
      </c>
      <c r="T33" s="17" t="s">
        <v>6</v>
      </c>
      <c r="U33" s="17" t="s">
        <v>7</v>
      </c>
      <c r="V33" s="17" t="s">
        <v>8</v>
      </c>
      <c r="W33" s="17" t="s">
        <v>9</v>
      </c>
      <c r="X33" s="17" t="s">
        <v>10</v>
      </c>
      <c r="Y33" s="6" t="s">
        <v>7</v>
      </c>
      <c r="Z33" s="6" t="s">
        <v>8</v>
      </c>
      <c r="AA33" s="6" t="s">
        <v>9</v>
      </c>
      <c r="AB33" s="6" t="s">
        <v>47</v>
      </c>
      <c r="AC33" s="49"/>
      <c r="AD33" s="51"/>
      <c r="AE33" s="2"/>
    </row>
    <row r="34" spans="1:31" ht="24" thickBot="1" x14ac:dyDescent="0.3">
      <c r="A34" s="7" t="s">
        <v>11</v>
      </c>
      <c r="B34" s="30">
        <v>14.156667779688039</v>
      </c>
      <c r="C34" s="8"/>
      <c r="D34" s="9"/>
      <c r="E34" s="9"/>
      <c r="F34" s="9"/>
      <c r="G34" s="9"/>
      <c r="H34" s="9"/>
      <c r="I34" s="9"/>
      <c r="J34" s="9"/>
      <c r="K34" s="26">
        <v>-0.27820781201823996</v>
      </c>
      <c r="L34" s="26">
        <v>0.8992583937815426</v>
      </c>
      <c r="M34" s="26">
        <v>1.2673839313243432E-2</v>
      </c>
      <c r="N34" s="26">
        <v>1.0385732599840969E-3</v>
      </c>
      <c r="O34" s="26">
        <v>2.2881067134024637E-3</v>
      </c>
      <c r="P34" s="26">
        <v>-3.0466543071795864</v>
      </c>
      <c r="Q34" s="26">
        <v>7.6615692820413805E-2</v>
      </c>
      <c r="R34" s="26">
        <v>-0.40060230717958589</v>
      </c>
      <c r="S34" s="26">
        <v>-0.14045161435917208</v>
      </c>
      <c r="T34" s="26">
        <v>-2.5997894004222812E-3</v>
      </c>
      <c r="U34" s="26">
        <v>0.74834390500841153</v>
      </c>
      <c r="V34" s="26">
        <v>1.3624041573582735E-2</v>
      </c>
      <c r="W34" s="26">
        <v>1.5610061719379669E-3</v>
      </c>
      <c r="X34" s="26">
        <v>7.7987390169976221E-4</v>
      </c>
      <c r="Y34" s="26">
        <v>2.63015</v>
      </c>
      <c r="Z34" s="26">
        <v>8.2952692820413176E-2</v>
      </c>
      <c r="AA34" s="26">
        <v>2.7326928204143286E-3</v>
      </c>
      <c r="AB34" s="26">
        <v>-0.54433261435917224</v>
      </c>
      <c r="AC34" s="28">
        <v>1.0151724819610556E-2</v>
      </c>
      <c r="AD34" s="9"/>
      <c r="AE34" s="2"/>
    </row>
    <row r="35" spans="1:31" ht="24" thickBot="1" x14ac:dyDescent="0.3">
      <c r="A35" s="10" t="s">
        <v>12</v>
      </c>
      <c r="B35" s="11"/>
      <c r="C35" s="12"/>
      <c r="D35" s="13"/>
      <c r="E35" s="13"/>
      <c r="F35" s="13"/>
      <c r="G35" s="13"/>
      <c r="H35" s="13"/>
      <c r="I35" s="13"/>
      <c r="J35" s="1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8"/>
      <c r="AD35" s="13"/>
      <c r="AE35" s="2"/>
    </row>
    <row r="36" spans="1:31" ht="24" thickBot="1" x14ac:dyDescent="0.3">
      <c r="A36" s="7" t="s">
        <v>13</v>
      </c>
      <c r="B36" s="24">
        <f>(B34-B35)/B34</f>
        <v>1</v>
      </c>
      <c r="C36" s="12"/>
      <c r="D36" s="13"/>
      <c r="E36" s="13"/>
      <c r="F36" s="13"/>
      <c r="G36" s="13"/>
      <c r="H36" s="13"/>
      <c r="I36" s="13"/>
      <c r="J36" s="13"/>
      <c r="K36" s="24">
        <f t="shared" ref="K36" si="28">(K34-K35)/K34</f>
        <v>1</v>
      </c>
      <c r="L36" s="24">
        <f t="shared" ref="L36" si="29">(L34-L35)/L34</f>
        <v>1</v>
      </c>
      <c r="M36" s="24">
        <f t="shared" ref="M36" si="30">(M34-M35)/M34</f>
        <v>1</v>
      </c>
      <c r="N36" s="24">
        <f t="shared" ref="N36" si="31">(N34-N35)/N34</f>
        <v>1</v>
      </c>
      <c r="O36" s="24">
        <f t="shared" ref="O36" si="32">(O34-O35)/O34</f>
        <v>1</v>
      </c>
      <c r="P36" s="24">
        <f t="shared" ref="P36" si="33">(P34-P35)/P34</f>
        <v>1</v>
      </c>
      <c r="Q36" s="24">
        <f t="shared" ref="Q36" si="34">(Q34-Q35)/Q34</f>
        <v>1</v>
      </c>
      <c r="R36" s="24">
        <f t="shared" ref="R36" si="35">(R34-R35)/R34</f>
        <v>1</v>
      </c>
      <c r="S36" s="24">
        <f t="shared" ref="S36" si="36">(S34-S35)/S34</f>
        <v>1</v>
      </c>
      <c r="T36" s="24">
        <f t="shared" ref="T36" si="37">(T34-T35)/T34</f>
        <v>1</v>
      </c>
      <c r="U36" s="24">
        <f t="shared" ref="U36" si="38">(U34-U35)/U34</f>
        <v>1</v>
      </c>
      <c r="V36" s="24">
        <f t="shared" ref="V36" si="39">(V34-V35)/V34</f>
        <v>1</v>
      </c>
      <c r="W36" s="24">
        <f t="shared" ref="W36" si="40">(W34-W35)/W34</f>
        <v>1</v>
      </c>
      <c r="X36" s="24">
        <f t="shared" ref="X36" si="41">(X34-X35)/X34</f>
        <v>1</v>
      </c>
      <c r="Y36" s="24">
        <f t="shared" ref="Y36" si="42">(Y34-Y35)/Y34</f>
        <v>1</v>
      </c>
      <c r="Z36" s="24">
        <f t="shared" ref="Z36" si="43">(Z34-Z35)/Z34</f>
        <v>1</v>
      </c>
      <c r="AA36" s="24">
        <f t="shared" ref="AA36" si="44">(AA34-AA35)/AA34</f>
        <v>1</v>
      </c>
      <c r="AB36" s="24">
        <f t="shared" ref="AB36" si="45">(AB34-AB35)/AB34</f>
        <v>1</v>
      </c>
      <c r="AC36" s="24">
        <f t="shared" ref="AC36" si="46">(AC34-AC35)/AC34</f>
        <v>1</v>
      </c>
      <c r="AD36" s="13"/>
      <c r="AE36" s="2"/>
    </row>
    <row r="37" spans="1:31" ht="25" x14ac:dyDescent="0.25">
      <c r="A37" s="20" t="s">
        <v>23</v>
      </c>
      <c r="B37" s="21"/>
      <c r="C37" s="21"/>
      <c r="D37" s="21"/>
      <c r="E37" s="21"/>
      <c r="F37" s="21"/>
      <c r="G37" s="21"/>
      <c r="H37" s="2"/>
      <c r="I37" s="2"/>
      <c r="J37" s="2"/>
      <c r="K37" s="2"/>
      <c r="L37" s="2"/>
      <c r="M37" s="2"/>
      <c r="N37" s="2"/>
      <c r="O37" s="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23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25" x14ac:dyDescent="0.25">
      <c r="A39" s="31" t="s">
        <v>24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2"/>
    </row>
    <row r="40" spans="1:31" ht="26" thickBot="1" x14ac:dyDescent="0.3">
      <c r="A40" s="34" t="s">
        <v>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24" thickBot="1" x14ac:dyDescent="0.3">
      <c r="A41" s="35" t="s">
        <v>26</v>
      </c>
      <c r="B41" s="38" t="s">
        <v>3</v>
      </c>
      <c r="C41" s="39"/>
      <c r="D41" s="39"/>
      <c r="E41" s="39"/>
      <c r="F41" s="39"/>
      <c r="G41" s="39"/>
      <c r="H41" s="39"/>
      <c r="I41" s="39"/>
      <c r="J41" s="40"/>
      <c r="K41" s="38" t="s">
        <v>4</v>
      </c>
      <c r="L41" s="39"/>
      <c r="M41" s="39"/>
      <c r="N41" s="39"/>
      <c r="O41" s="39"/>
      <c r="P41" s="39"/>
      <c r="Q41" s="39"/>
      <c r="R41" s="39"/>
      <c r="S41" s="40"/>
      <c r="T41" s="38" t="s">
        <v>5</v>
      </c>
      <c r="U41" s="39"/>
      <c r="V41" s="39"/>
      <c r="W41" s="39"/>
      <c r="X41" s="39"/>
      <c r="Y41" s="39"/>
      <c r="Z41" s="39"/>
      <c r="AA41" s="39"/>
      <c r="AB41" s="41"/>
      <c r="AC41" s="42" t="s">
        <v>4</v>
      </c>
      <c r="AD41" s="43"/>
      <c r="AE41" s="2"/>
    </row>
    <row r="42" spans="1:31" ht="24" customHeight="1" thickBot="1" x14ac:dyDescent="0.3">
      <c r="A42" s="36"/>
      <c r="B42" s="44" t="s">
        <v>32</v>
      </c>
      <c r="C42" s="45"/>
      <c r="D42" s="45"/>
      <c r="E42" s="45"/>
      <c r="F42" s="46"/>
      <c r="G42" s="38" t="s">
        <v>33</v>
      </c>
      <c r="H42" s="47"/>
      <c r="I42" s="47"/>
      <c r="J42" s="46"/>
      <c r="K42" s="54" t="s">
        <v>59</v>
      </c>
      <c r="L42" s="55"/>
      <c r="M42" s="55"/>
      <c r="N42" s="55"/>
      <c r="O42" s="56"/>
      <c r="P42" s="38" t="s">
        <v>62</v>
      </c>
      <c r="Q42" s="47"/>
      <c r="R42" s="47"/>
      <c r="S42" s="46"/>
      <c r="T42" s="57" t="s">
        <v>63</v>
      </c>
      <c r="U42" s="58"/>
      <c r="V42" s="58"/>
      <c r="W42" s="58"/>
      <c r="X42" s="59"/>
      <c r="Y42" s="38" t="s">
        <v>62</v>
      </c>
      <c r="Z42" s="47"/>
      <c r="AA42" s="47"/>
      <c r="AB42" s="46"/>
      <c r="AC42" s="48" t="s">
        <v>64</v>
      </c>
      <c r="AD42" s="50" t="s">
        <v>65</v>
      </c>
      <c r="AE42" s="2"/>
    </row>
    <row r="43" spans="1:31" ht="24" thickBot="1" x14ac:dyDescent="0.3">
      <c r="A43" s="37"/>
      <c r="B43" s="4" t="s">
        <v>66</v>
      </c>
      <c r="C43" s="4" t="s">
        <v>67</v>
      </c>
      <c r="D43" s="4" t="s">
        <v>68</v>
      </c>
      <c r="E43" s="4" t="s">
        <v>69</v>
      </c>
      <c r="F43" s="4" t="s">
        <v>70</v>
      </c>
      <c r="G43" s="6" t="s">
        <v>7</v>
      </c>
      <c r="H43" s="6" t="s">
        <v>8</v>
      </c>
      <c r="I43" s="6" t="s">
        <v>9</v>
      </c>
      <c r="J43" s="6" t="s">
        <v>70</v>
      </c>
      <c r="K43" s="16" t="s">
        <v>6</v>
      </c>
      <c r="L43" s="16" t="s">
        <v>7</v>
      </c>
      <c r="M43" s="16" t="s">
        <v>8</v>
      </c>
      <c r="N43" s="16" t="s">
        <v>9</v>
      </c>
      <c r="O43" s="16" t="s">
        <v>10</v>
      </c>
      <c r="P43" s="6" t="s">
        <v>7</v>
      </c>
      <c r="Q43" s="6" t="s">
        <v>8</v>
      </c>
      <c r="R43" s="6" t="s">
        <v>9</v>
      </c>
      <c r="S43" s="6" t="s">
        <v>70</v>
      </c>
      <c r="T43" s="17" t="s">
        <v>6</v>
      </c>
      <c r="U43" s="17" t="s">
        <v>7</v>
      </c>
      <c r="V43" s="17" t="s">
        <v>8</v>
      </c>
      <c r="W43" s="17" t="s">
        <v>9</v>
      </c>
      <c r="X43" s="17" t="s">
        <v>10</v>
      </c>
      <c r="Y43" s="6" t="s">
        <v>7</v>
      </c>
      <c r="Z43" s="6" t="s">
        <v>8</v>
      </c>
      <c r="AA43" s="6" t="s">
        <v>9</v>
      </c>
      <c r="AB43" s="6" t="s">
        <v>70</v>
      </c>
      <c r="AC43" s="49"/>
      <c r="AD43" s="51"/>
      <c r="AE43" s="2"/>
    </row>
    <row r="44" spans="1:31" ht="24" thickBot="1" x14ac:dyDescent="0.3">
      <c r="A44" s="7" t="s">
        <v>11</v>
      </c>
      <c r="B44" s="30">
        <v>13.954982561608357</v>
      </c>
      <c r="C44" s="30">
        <v>12.773421497714287</v>
      </c>
      <c r="D44" s="30">
        <v>2.2043291606722044</v>
      </c>
      <c r="E44" s="30">
        <v>2.2136508180278511</v>
      </c>
      <c r="F44" s="30">
        <v>4.0385626453282173</v>
      </c>
      <c r="G44" s="26">
        <v>1.350741307179586</v>
      </c>
      <c r="H44" s="26">
        <v>-2.9144270000000003</v>
      </c>
      <c r="I44" s="26">
        <v>0.60175030717958577</v>
      </c>
      <c r="J44" s="26">
        <v>-0.91409369282041375</v>
      </c>
      <c r="K44" s="26">
        <v>-0.2491361530013661</v>
      </c>
      <c r="L44" s="26">
        <v>0.87428012750113848</v>
      </c>
      <c r="M44" s="26">
        <v>7.2054214769774732E-3</v>
      </c>
      <c r="N44" s="26">
        <v>7.3661371976535507E-4</v>
      </c>
      <c r="O44" s="26">
        <v>8.5715051027241318E-4</v>
      </c>
      <c r="P44" s="26">
        <v>2.539576307179586</v>
      </c>
      <c r="Q44" s="26">
        <v>-0.27428069282041356</v>
      </c>
      <c r="R44" s="26">
        <v>3.0681156143591721</v>
      </c>
      <c r="S44" s="26">
        <v>2.3535696143591718</v>
      </c>
      <c r="T44" s="26">
        <v>-6.9032722018351356E-3</v>
      </c>
      <c r="U44" s="26">
        <v>0.96459298650731995</v>
      </c>
      <c r="V44" s="26">
        <v>1.2288443646818274E-2</v>
      </c>
      <c r="W44" s="26">
        <v>1.0924505650348067E-3</v>
      </c>
      <c r="X44" s="26">
        <v>1.0156787486197791E-3</v>
      </c>
      <c r="Y44" s="26">
        <v>1.8449883071795856</v>
      </c>
      <c r="Z44" s="26">
        <v>-0.4219626928204141</v>
      </c>
      <c r="AA44" s="26">
        <v>-2.785511692820414</v>
      </c>
      <c r="AB44" s="26">
        <v>2.248243614359172</v>
      </c>
      <c r="AC44" s="28">
        <v>1.2300418437613259E-2</v>
      </c>
      <c r="AD44" s="9"/>
      <c r="AE44" s="2"/>
    </row>
    <row r="45" spans="1:31" ht="24" thickBot="1" x14ac:dyDescent="0.3">
      <c r="A45" s="10" t="s">
        <v>12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8"/>
      <c r="AD45" s="13"/>
      <c r="AE45" s="2"/>
    </row>
    <row r="46" spans="1:31" ht="24" thickBot="1" x14ac:dyDescent="0.3">
      <c r="A46" s="7" t="s">
        <v>13</v>
      </c>
      <c r="B46" s="24">
        <f>(B44-B45)/B44</f>
        <v>1</v>
      </c>
      <c r="C46" s="24">
        <f t="shared" ref="C46" si="47">(C44-C45)/C44</f>
        <v>1</v>
      </c>
      <c r="D46" s="24">
        <f t="shared" ref="D46" si="48">(D44-D45)/D44</f>
        <v>1</v>
      </c>
      <c r="E46" s="24">
        <f t="shared" ref="E46" si="49">(E44-E45)/E44</f>
        <v>1</v>
      </c>
      <c r="F46" s="24">
        <f t="shared" ref="F46" si="50">(F44-F45)/F44</f>
        <v>1</v>
      </c>
      <c r="G46" s="24">
        <f t="shared" ref="G46" si="51">(G44-G45)/G44</f>
        <v>1</v>
      </c>
      <c r="H46" s="24">
        <f t="shared" ref="H46" si="52">(H44-H45)/H44</f>
        <v>1</v>
      </c>
      <c r="I46" s="24">
        <f t="shared" ref="I46" si="53">(I44-I45)/I44</f>
        <v>1</v>
      </c>
      <c r="J46" s="24">
        <f t="shared" ref="J46" si="54">(J44-J45)/J44</f>
        <v>1</v>
      </c>
      <c r="K46" s="24">
        <f t="shared" ref="K46" si="55">(K44-K45)/K44</f>
        <v>1</v>
      </c>
      <c r="L46" s="24">
        <f t="shared" ref="L46" si="56">(L44-L45)/L44</f>
        <v>1</v>
      </c>
      <c r="M46" s="24">
        <f t="shared" ref="M46" si="57">(M44-M45)/M44</f>
        <v>1</v>
      </c>
      <c r="N46" s="24">
        <f t="shared" ref="N46" si="58">(N44-N45)/N44</f>
        <v>1</v>
      </c>
      <c r="O46" s="24">
        <f t="shared" ref="O46" si="59">(O44-O45)/O44</f>
        <v>1</v>
      </c>
      <c r="P46" s="24">
        <f t="shared" ref="P46" si="60">(P44-P45)/P44</f>
        <v>1</v>
      </c>
      <c r="Q46" s="24">
        <f t="shared" ref="Q46" si="61">(Q44-Q45)/Q44</f>
        <v>1</v>
      </c>
      <c r="R46" s="24">
        <f t="shared" ref="R46" si="62">(R44-R45)/R44</f>
        <v>1</v>
      </c>
      <c r="S46" s="24">
        <f t="shared" ref="S46" si="63">(S44-S45)/S44</f>
        <v>1</v>
      </c>
      <c r="T46" s="24">
        <f t="shared" ref="T46" si="64">(T44-T45)/T44</f>
        <v>1</v>
      </c>
      <c r="U46" s="24">
        <f t="shared" ref="U46" si="65">(U44-U45)/U44</f>
        <v>1</v>
      </c>
      <c r="V46" s="24">
        <f t="shared" ref="V46" si="66">(V44-V45)/V44</f>
        <v>1</v>
      </c>
      <c r="W46" s="24">
        <f t="shared" ref="W46" si="67">(W44-W45)/W44</f>
        <v>1</v>
      </c>
      <c r="X46" s="24">
        <f t="shared" ref="X46" si="68">(X44-X45)/X44</f>
        <v>1</v>
      </c>
      <c r="Y46" s="24">
        <f t="shared" ref="Y46" si="69">(Y44-Y45)/Y44</f>
        <v>1</v>
      </c>
      <c r="Z46" s="24">
        <f t="shared" ref="Z46" si="70">(Z44-Z45)/Z44</f>
        <v>1</v>
      </c>
      <c r="AA46" s="24">
        <f t="shared" ref="AA46" si="71">(AA44-AA45)/AA44</f>
        <v>1</v>
      </c>
      <c r="AB46" s="24">
        <f t="shared" ref="AB46" si="72">(AB44-AB45)/AB44</f>
        <v>1</v>
      </c>
      <c r="AC46" s="24">
        <f t="shared" ref="AC46" si="73">(AC44-AC45)/AC44</f>
        <v>1</v>
      </c>
      <c r="AD46" s="13"/>
      <c r="AE46" s="2"/>
    </row>
    <row r="47" spans="1:31" ht="25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25" x14ac:dyDescent="0.25">
      <c r="A48" s="31" t="s">
        <v>27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2"/>
    </row>
    <row r="49" spans="1:31" ht="26" thickBot="1" x14ac:dyDescent="0.3">
      <c r="A49" s="34" t="s">
        <v>28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4" thickBot="1" x14ac:dyDescent="0.3">
      <c r="A50" s="35" t="s">
        <v>29</v>
      </c>
      <c r="B50" s="38" t="s">
        <v>3</v>
      </c>
      <c r="C50" s="39"/>
      <c r="D50" s="39"/>
      <c r="E50" s="39"/>
      <c r="F50" s="39"/>
      <c r="G50" s="39"/>
      <c r="H50" s="39"/>
      <c r="I50" s="39"/>
      <c r="J50" s="40"/>
      <c r="K50" s="38" t="s">
        <v>4</v>
      </c>
      <c r="L50" s="39"/>
      <c r="M50" s="39"/>
      <c r="N50" s="39"/>
      <c r="O50" s="39"/>
      <c r="P50" s="39"/>
      <c r="Q50" s="39"/>
      <c r="R50" s="39"/>
      <c r="S50" s="40"/>
      <c r="T50" s="38" t="s">
        <v>5</v>
      </c>
      <c r="U50" s="39"/>
      <c r="V50" s="39"/>
      <c r="W50" s="39"/>
      <c r="X50" s="39"/>
      <c r="Y50" s="39"/>
      <c r="Z50" s="39"/>
      <c r="AA50" s="39"/>
      <c r="AB50" s="41"/>
      <c r="AC50" s="42" t="s">
        <v>4</v>
      </c>
      <c r="AD50" s="43"/>
      <c r="AE50" s="2"/>
    </row>
    <row r="51" spans="1:31" ht="24" customHeight="1" thickBot="1" x14ac:dyDescent="0.3">
      <c r="A51" s="36"/>
      <c r="B51" s="44" t="s">
        <v>32</v>
      </c>
      <c r="C51" s="45"/>
      <c r="D51" s="45"/>
      <c r="E51" s="45"/>
      <c r="F51" s="46"/>
      <c r="G51" s="38" t="s">
        <v>71</v>
      </c>
      <c r="H51" s="47"/>
      <c r="I51" s="47"/>
      <c r="J51" s="46"/>
      <c r="K51" s="54" t="s">
        <v>49</v>
      </c>
      <c r="L51" s="55"/>
      <c r="M51" s="55"/>
      <c r="N51" s="55"/>
      <c r="O51" s="56"/>
      <c r="P51" s="38" t="s">
        <v>33</v>
      </c>
      <c r="Q51" s="47"/>
      <c r="R51" s="47"/>
      <c r="S51" s="46"/>
      <c r="T51" s="57" t="s">
        <v>50</v>
      </c>
      <c r="U51" s="58"/>
      <c r="V51" s="58"/>
      <c r="W51" s="58"/>
      <c r="X51" s="59"/>
      <c r="Y51" s="38" t="s">
        <v>37</v>
      </c>
      <c r="Z51" s="47"/>
      <c r="AA51" s="47"/>
      <c r="AB51" s="46"/>
      <c r="AC51" s="48" t="s">
        <v>34</v>
      </c>
      <c r="AD51" s="50" t="s">
        <v>52</v>
      </c>
      <c r="AE51" s="2"/>
    </row>
    <row r="52" spans="1:31" ht="24" thickBot="1" x14ac:dyDescent="0.3">
      <c r="A52" s="37"/>
      <c r="B52" s="4" t="s">
        <v>72</v>
      </c>
      <c r="C52" s="4" t="s">
        <v>73</v>
      </c>
      <c r="D52" s="4" t="s">
        <v>74</v>
      </c>
      <c r="E52" s="4" t="s">
        <v>75</v>
      </c>
      <c r="F52" s="4" t="s">
        <v>76</v>
      </c>
      <c r="G52" s="6" t="s">
        <v>7</v>
      </c>
      <c r="H52" s="6" t="s">
        <v>8</v>
      </c>
      <c r="I52" s="6" t="s">
        <v>9</v>
      </c>
      <c r="J52" s="6" t="s">
        <v>76</v>
      </c>
      <c r="K52" s="16" t="s">
        <v>6</v>
      </c>
      <c r="L52" s="16" t="s">
        <v>7</v>
      </c>
      <c r="M52" s="16" t="s">
        <v>8</v>
      </c>
      <c r="N52" s="16" t="s">
        <v>9</v>
      </c>
      <c r="O52" s="16" t="s">
        <v>10</v>
      </c>
      <c r="P52" s="6" t="s">
        <v>7</v>
      </c>
      <c r="Q52" s="6" t="s">
        <v>8</v>
      </c>
      <c r="R52" s="6" t="s">
        <v>9</v>
      </c>
      <c r="S52" s="6" t="s">
        <v>76</v>
      </c>
      <c r="T52" s="17" t="s">
        <v>6</v>
      </c>
      <c r="U52" s="17" t="s">
        <v>7</v>
      </c>
      <c r="V52" s="17" t="s">
        <v>8</v>
      </c>
      <c r="W52" s="17" t="s">
        <v>9</v>
      </c>
      <c r="X52" s="17" t="s">
        <v>10</v>
      </c>
      <c r="Y52" s="6" t="s">
        <v>7</v>
      </c>
      <c r="Z52" s="6" t="s">
        <v>8</v>
      </c>
      <c r="AA52" s="6" t="s">
        <v>9</v>
      </c>
      <c r="AB52" s="6" t="s">
        <v>76</v>
      </c>
      <c r="AC52" s="49"/>
      <c r="AD52" s="51"/>
      <c r="AE52" s="2"/>
    </row>
    <row r="53" spans="1:31" ht="24" thickBot="1" x14ac:dyDescent="0.3">
      <c r="A53" s="7" t="s">
        <v>11</v>
      </c>
      <c r="B53" s="30">
        <v>10.841714818560725</v>
      </c>
      <c r="C53" s="30">
        <v>25.10124378375588</v>
      </c>
      <c r="D53" s="30">
        <v>0.6549921226219686</v>
      </c>
      <c r="E53" s="30">
        <v>0.58148592222246764</v>
      </c>
      <c r="F53" s="30">
        <v>0.59459902536403553</v>
      </c>
      <c r="G53" s="26">
        <v>0.35853800000000002</v>
      </c>
      <c r="H53" s="26">
        <v>-8.9021999999999935E-2</v>
      </c>
      <c r="I53" s="26">
        <v>-1.5305853071795861</v>
      </c>
      <c r="J53" s="26">
        <v>0.843652692820414</v>
      </c>
      <c r="K53" s="26">
        <v>-0.20049889588615361</v>
      </c>
      <c r="L53" s="26">
        <v>0.93118712685041305</v>
      </c>
      <c r="M53" s="26">
        <v>2.0569232027480167E-2</v>
      </c>
      <c r="N53" s="26">
        <v>1.2676862680951991E-3</v>
      </c>
      <c r="O53" s="26">
        <v>2.3513535617894824E-4</v>
      </c>
      <c r="P53" s="26">
        <v>1.7205330000000001</v>
      </c>
      <c r="Q53" s="26">
        <v>-1.300651307179586</v>
      </c>
      <c r="R53" s="26">
        <v>-1.6635513071795858</v>
      </c>
      <c r="S53" s="26">
        <v>-0.5488263071795858</v>
      </c>
      <c r="T53" s="26">
        <v>-5.6241560117408655E-2</v>
      </c>
      <c r="U53" s="26">
        <v>1.1184982688585372</v>
      </c>
      <c r="V53" s="26">
        <v>3.7855710949356164E-2</v>
      </c>
      <c r="W53" s="26">
        <v>1.6667030160937089E-3</v>
      </c>
      <c r="X53" s="26">
        <v>3.2110175113364781E-4</v>
      </c>
      <c r="Y53" s="26">
        <v>0.58110400000000006</v>
      </c>
      <c r="Z53" s="26">
        <v>-2.1386943071795859</v>
      </c>
      <c r="AA53" s="26">
        <v>-0.87056830717958622</v>
      </c>
      <c r="AB53" s="26">
        <v>0.39788969282041364</v>
      </c>
      <c r="AC53" s="28">
        <v>1.6114131330104444E-2</v>
      </c>
      <c r="AD53" s="9"/>
      <c r="AE53" s="2"/>
    </row>
    <row r="54" spans="1:31" ht="24" thickBot="1" x14ac:dyDescent="0.3">
      <c r="A54" s="10" t="s">
        <v>12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8"/>
      <c r="AD54" s="13"/>
      <c r="AE54" s="2"/>
    </row>
    <row r="55" spans="1:31" ht="24" thickBot="1" x14ac:dyDescent="0.3">
      <c r="A55" s="7" t="s">
        <v>13</v>
      </c>
      <c r="B55" s="24">
        <f>(B53-B54)/B53</f>
        <v>1</v>
      </c>
      <c r="C55" s="24">
        <f t="shared" ref="C55" si="74">(C53-C54)/C53</f>
        <v>1</v>
      </c>
      <c r="D55" s="24">
        <f t="shared" ref="D55" si="75">(D53-D54)/D53</f>
        <v>1</v>
      </c>
      <c r="E55" s="24">
        <f t="shared" ref="E55" si="76">(E53-E54)/E53</f>
        <v>1</v>
      </c>
      <c r="F55" s="24">
        <f t="shared" ref="F55" si="77">(F53-F54)/F53</f>
        <v>1</v>
      </c>
      <c r="G55" s="24">
        <f t="shared" ref="G55" si="78">(G53-G54)/G53</f>
        <v>1</v>
      </c>
      <c r="H55" s="24">
        <f t="shared" ref="H55" si="79">(H53-H54)/H53</f>
        <v>1</v>
      </c>
      <c r="I55" s="24">
        <f t="shared" ref="I55" si="80">(I53-I54)/I53</f>
        <v>1</v>
      </c>
      <c r="J55" s="24">
        <f t="shared" ref="J55" si="81">(J53-J54)/J53</f>
        <v>1</v>
      </c>
      <c r="K55" s="24">
        <f t="shared" ref="K55" si="82">(K53-K54)/K53</f>
        <v>1</v>
      </c>
      <c r="L55" s="24">
        <f t="shared" ref="L55" si="83">(L53-L54)/L53</f>
        <v>1</v>
      </c>
      <c r="M55" s="24">
        <f t="shared" ref="M55" si="84">(M53-M54)/M53</f>
        <v>1</v>
      </c>
      <c r="N55" s="24">
        <f t="shared" ref="N55" si="85">(N53-N54)/N53</f>
        <v>1</v>
      </c>
      <c r="O55" s="24">
        <f t="shared" ref="O55" si="86">(O53-O54)/O53</f>
        <v>1</v>
      </c>
      <c r="P55" s="24">
        <f t="shared" ref="P55" si="87">(P53-P54)/P53</f>
        <v>1</v>
      </c>
      <c r="Q55" s="24">
        <f t="shared" ref="Q55" si="88">(Q53-Q54)/Q53</f>
        <v>1</v>
      </c>
      <c r="R55" s="24">
        <f t="shared" ref="R55" si="89">(R53-R54)/R53</f>
        <v>1</v>
      </c>
      <c r="S55" s="24">
        <f t="shared" ref="S55" si="90">(S53-S54)/S53</f>
        <v>1</v>
      </c>
      <c r="T55" s="24">
        <f t="shared" ref="T55" si="91">(T53-T54)/T53</f>
        <v>1</v>
      </c>
      <c r="U55" s="24">
        <f t="shared" ref="U55" si="92">(U53-U54)/U53</f>
        <v>1</v>
      </c>
      <c r="V55" s="24">
        <f t="shared" ref="V55" si="93">(V53-V54)/V53</f>
        <v>1</v>
      </c>
      <c r="W55" s="24">
        <f t="shared" ref="W55" si="94">(W53-W54)/W53</f>
        <v>1</v>
      </c>
      <c r="X55" s="24">
        <f t="shared" ref="X55" si="95">(X53-X54)/X53</f>
        <v>1</v>
      </c>
      <c r="Y55" s="24">
        <f t="shared" ref="Y55" si="96">(Y53-Y54)/Y53</f>
        <v>1</v>
      </c>
      <c r="Z55" s="24">
        <f t="shared" ref="Z55" si="97">(Z53-Z54)/Z53</f>
        <v>1</v>
      </c>
      <c r="AA55" s="24">
        <f t="shared" ref="AA55" si="98">(AA53-AA54)/AA53</f>
        <v>1</v>
      </c>
      <c r="AB55" s="24">
        <f t="shared" ref="AB55" si="99">(AB53-AB54)/AB53</f>
        <v>1</v>
      </c>
      <c r="AC55" s="24">
        <f t="shared" ref="AC55" si="100">(AC53-AC54)/AC53</f>
        <v>1</v>
      </c>
      <c r="AD55" s="13"/>
      <c r="AE55" s="2"/>
    </row>
    <row r="56" spans="1:31" ht="27" x14ac:dyDescent="0.25">
      <c r="A56" s="22" t="s">
        <v>30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23" x14ac:dyDescent="0.25">
      <c r="A57" s="22" t="s">
        <v>31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23" x14ac:dyDescent="0.25">
      <c r="A58" s="23" t="s">
        <v>77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23" x14ac:dyDescent="0.2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</sheetData>
  <mergeCells count="90">
    <mergeCell ref="B5:F6"/>
    <mergeCell ref="K5:O6"/>
    <mergeCell ref="T5:X6"/>
    <mergeCell ref="K51:O51"/>
    <mergeCell ref="P51:S51"/>
    <mergeCell ref="T51:X51"/>
    <mergeCell ref="Y51:AB51"/>
    <mergeCell ref="AC51:AC52"/>
    <mergeCell ref="AD51:AD52"/>
    <mergeCell ref="AD42:AD43"/>
    <mergeCell ref="A48:AD48"/>
    <mergeCell ref="A49:O49"/>
    <mergeCell ref="A50:A52"/>
    <mergeCell ref="B50:J50"/>
    <mergeCell ref="K50:S50"/>
    <mergeCell ref="T50:AB50"/>
    <mergeCell ref="AC50:AD50"/>
    <mergeCell ref="B51:F51"/>
    <mergeCell ref="G51:J51"/>
    <mergeCell ref="G42:J42"/>
    <mergeCell ref="K42:O42"/>
    <mergeCell ref="P42:S42"/>
    <mergeCell ref="T42:X42"/>
    <mergeCell ref="Y42:AB42"/>
    <mergeCell ref="AC42:AC43"/>
    <mergeCell ref="AC32:AC33"/>
    <mergeCell ref="AD32:AD33"/>
    <mergeCell ref="A39:AD39"/>
    <mergeCell ref="A40:O40"/>
    <mergeCell ref="A41:A43"/>
    <mergeCell ref="B41:J41"/>
    <mergeCell ref="K41:S41"/>
    <mergeCell ref="T41:AB41"/>
    <mergeCell ref="AC41:AD41"/>
    <mergeCell ref="B42:F42"/>
    <mergeCell ref="B32:F32"/>
    <mergeCell ref="G32:J32"/>
    <mergeCell ref="K32:O32"/>
    <mergeCell ref="P32:S32"/>
    <mergeCell ref="T32:X32"/>
    <mergeCell ref="Y32:AB32"/>
    <mergeCell ref="Y23:AB23"/>
    <mergeCell ref="AC23:AC24"/>
    <mergeCell ref="AD23:AD24"/>
    <mergeCell ref="A29:AD29"/>
    <mergeCell ref="A30:O30"/>
    <mergeCell ref="A31:A33"/>
    <mergeCell ref="B31:J31"/>
    <mergeCell ref="K31:S31"/>
    <mergeCell ref="T31:AB31"/>
    <mergeCell ref="AC31:AD31"/>
    <mergeCell ref="A22:A24"/>
    <mergeCell ref="B22:J22"/>
    <mergeCell ref="K22:S22"/>
    <mergeCell ref="T22:AB22"/>
    <mergeCell ref="AC22:AD22"/>
    <mergeCell ref="B23:F23"/>
    <mergeCell ref="G23:J23"/>
    <mergeCell ref="K23:O23"/>
    <mergeCell ref="P23:S23"/>
    <mergeCell ref="T23:X23"/>
    <mergeCell ref="A21:O21"/>
    <mergeCell ref="A12:O12"/>
    <mergeCell ref="A13:A15"/>
    <mergeCell ref="B13:J13"/>
    <mergeCell ref="K13:S13"/>
    <mergeCell ref="A20:AD20"/>
    <mergeCell ref="T13:AB13"/>
    <mergeCell ref="AC13:AD13"/>
    <mergeCell ref="B14:F14"/>
    <mergeCell ref="G14:J14"/>
    <mergeCell ref="K14:O14"/>
    <mergeCell ref="P14:S14"/>
    <mergeCell ref="T14:X14"/>
    <mergeCell ref="Y14:AB14"/>
    <mergeCell ref="AC14:AC15"/>
    <mergeCell ref="AD14:AD15"/>
    <mergeCell ref="A11:AD11"/>
    <mergeCell ref="A2:AD2"/>
    <mergeCell ref="A3:O3"/>
    <mergeCell ref="A4:A6"/>
    <mergeCell ref="B4:J4"/>
    <mergeCell ref="K4:S4"/>
    <mergeCell ref="T4:AB4"/>
    <mergeCell ref="AC4:AD4"/>
    <mergeCell ref="G5:J5"/>
    <mergeCell ref="P5:S5"/>
    <mergeCell ref="Y5:AB5"/>
    <mergeCell ref="AC5:AC6"/>
    <mergeCell ref="AD5:AD6"/>
  </mergeCells>
  <phoneticPr fontId="5" type="noConversion"/>
  <pageMargins left="0.7" right="0.7" top="0.75" bottom="0.75" header="0.3" footer="0.3"/>
  <pageSetup paperSize="8" scale="42" orientation="landscape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cp:lastPrinted>2015-09-02T02:01:46Z</cp:lastPrinted>
  <dcterms:created xsi:type="dcterms:W3CDTF">2015-08-31T09:02:22Z</dcterms:created>
  <dcterms:modified xsi:type="dcterms:W3CDTF">2015-09-10T02:52:41Z</dcterms:modified>
</cp:coreProperties>
</file>